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net.ucf.edu\af\Department\Tee Projects\RMLO - Records Management\Resources - forms documents handouts graphics\"/>
    </mc:Choice>
  </mc:AlternateContent>
  <xr:revisionPtr revIDLastSave="0" documentId="13_ncr:1_{2987D57D-8D19-4E39-8687-BB83F0294467}" xr6:coauthVersionLast="36" xr6:coauthVersionMax="36" xr10:uidLastSave="{00000000-0000-0000-0000-000000000000}"/>
  <workbookProtection workbookAlgorithmName="SHA-512" workbookHashValue="a2zjTkBU3g34MFYRRuwHE1Yqnb7lW1M/7WafKj7SUSZD7aMg92kUCFBhqVFbuxcAepm7bwjZSP4pw0G8zyLTjA==" workbookSaltValue="pn7gcZrm2vSFztvSDBwyyw==" workbookSpinCount="100000" lockStructure="1"/>
  <bookViews>
    <workbookView xWindow="0" yWindow="0" windowWidth="25200" windowHeight="11775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" l="1"/>
  <c r="C11" i="1" l="1"/>
  <c r="D3" i="2" l="1"/>
  <c r="D2" i="2"/>
  <c r="D1" i="2"/>
  <c r="C7" i="1"/>
  <c r="E17" i="1" l="1"/>
</calcChain>
</file>

<file path=xl/sharedStrings.xml><?xml version="1.0" encoding="utf-8"?>
<sst xmlns="http://schemas.openxmlformats.org/spreadsheetml/2006/main" count="11" uniqueCount="11">
  <si>
    <t>Fiscal Year</t>
  </si>
  <si>
    <t>Calendar Year</t>
  </si>
  <si>
    <t>FOR CY</t>
  </si>
  <si>
    <t>FOR FY</t>
  </si>
  <si>
    <t>FOR AY</t>
  </si>
  <si>
    <t>Anniversary Year</t>
  </si>
  <si>
    <r>
      <t xml:space="preserve">2. Enter </t>
    </r>
    <r>
      <rPr>
        <b/>
        <sz val="11"/>
        <color theme="1"/>
        <rFont val="Calibri"/>
        <family val="2"/>
        <scheme val="minor"/>
      </rPr>
      <t>Retention Period in Years</t>
    </r>
  </si>
  <si>
    <r>
      <t xml:space="preserve">1. Specify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iscal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ear,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alendar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ear, or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nniversary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ear</t>
    </r>
  </si>
  <si>
    <t>First Day document(s) can be disposed:</t>
  </si>
  <si>
    <r>
      <t>3. Enter</t>
    </r>
    <r>
      <rPr>
        <b/>
        <sz val="11"/>
        <color theme="1"/>
        <rFont val="Calibri"/>
        <family val="2"/>
        <scheme val="minor"/>
      </rPr>
      <t xml:space="preserve"> Last Inclusive Date</t>
    </r>
    <r>
      <rPr>
        <sz val="11"/>
        <color theme="1"/>
        <rFont val="Calibri"/>
        <family val="2"/>
        <scheme val="minor"/>
      </rPr>
      <t xml:space="preserve"> of the document(s)</t>
    </r>
  </si>
  <si>
    <t>This calculator is to determine Fiscal, Calendar, and Anniversary Year Records Retention Periods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</si>
</sst>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FF66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2" fillId="0" borderId="0" xfId="0" applyFont="1"/>
    <xf numFmtId="14" fontId="3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66"/>
      <color rgb="FF00FF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showGridLines="0" showRowColHeaders="0" tabSelected="1" zoomScaleNormal="100" workbookViewId="0">
      <selection activeCell="B7" sqref="B7"/>
    </sheetView>
  </sheetViews>
  <sheetFormatPr defaultRowHeight="15" x14ac:dyDescent="0.25"/>
  <cols>
    <col min="1" max="1" width="14.28515625" customWidth="1"/>
    <col min="2" max="2" width="18" customWidth="1"/>
    <col min="3" max="3" width="8.7109375" customWidth="1"/>
    <col min="4" max="4" width="10.28515625" customWidth="1"/>
    <col min="5" max="5" width="16.140625" customWidth="1"/>
    <col min="6" max="6" width="9.7109375" bestFit="1" customWidth="1"/>
  </cols>
  <sheetData>
    <row r="1" spans="2:3" ht="63.75" customHeight="1" x14ac:dyDescent="0.25"/>
    <row r="2" spans="2:3" ht="15" customHeight="1" x14ac:dyDescent="0.25">
      <c r="B2" s="6" t="s">
        <v>10</v>
      </c>
    </row>
    <row r="3" spans="2:3" ht="15" customHeight="1" x14ac:dyDescent="0.25"/>
    <row r="4" spans="2:3" ht="15" customHeight="1" x14ac:dyDescent="0.25"/>
    <row r="5" spans="2:3" x14ac:dyDescent="0.25">
      <c r="B5" t="s">
        <v>7</v>
      </c>
    </row>
    <row r="6" spans="2:3" ht="15.75" thickBot="1" x14ac:dyDescent="0.3"/>
    <row r="7" spans="2:3" ht="15.75" thickBot="1" x14ac:dyDescent="0.3">
      <c r="B7" s="4"/>
      <c r="C7" t="str">
        <f>IF(B7="Fiscal Year","Fiscal Year End.  FY runs from July 1st to June 30th", IF(B7="Calendar Year","Calendar Year End.  CY runs from Jan 1st to December 31st", IF(B7="Anniversary Year","Anniversary Year End. AY runs from Last Inclusive Date to the same day the following year.","&lt;&lt;  Please select from the dropdown list")))</f>
        <v>&lt;&lt;  Please select from the dropdown list</v>
      </c>
    </row>
    <row r="9" spans="2:3" x14ac:dyDescent="0.25">
      <c r="B9" t="s">
        <v>6</v>
      </c>
    </row>
    <row r="10" spans="2:3" ht="15.75" thickBot="1" x14ac:dyDescent="0.3"/>
    <row r="11" spans="2:3" ht="15.75" thickBot="1" x14ac:dyDescent="0.3">
      <c r="B11" s="4"/>
      <c r="C11" t="str">
        <f>IF(ISNUMBER(B11),"Year(s)","&lt;&lt; Please type in numbers only")</f>
        <v>&lt;&lt; Please type in numbers only</v>
      </c>
    </row>
    <row r="13" spans="2:3" x14ac:dyDescent="0.25">
      <c r="B13" t="s">
        <v>9</v>
      </c>
    </row>
    <row r="14" spans="2:3" ht="15.75" thickBot="1" x14ac:dyDescent="0.3"/>
    <row r="15" spans="2:3" ht="15.75" thickBot="1" x14ac:dyDescent="0.3">
      <c r="B15" s="5"/>
      <c r="C15" s="7" t="str">
        <f>IF(ISNUMBER(B15),"","&lt;&lt; Please type in the terminal inclusive date using the MM/DD/YYYY format")</f>
        <v>&lt;&lt; Please type in the terminal inclusive date using the MM/DD/YYYY format</v>
      </c>
    </row>
    <row r="16" spans="2:3" ht="15.75" thickBot="1" x14ac:dyDescent="0.3"/>
    <row r="17" spans="2:6" ht="16.5" thickBot="1" x14ac:dyDescent="0.3">
      <c r="B17" s="2" t="s">
        <v>8</v>
      </c>
      <c r="E17" s="3" t="str">
        <f>IF(COUNTBLANK(B7:B15)&gt;4,"",IF(B7="Fiscal Year",Sheet2!D1,IF(B7="Calendar Year",Sheet2!D2,IF(B7="Anniversary Year",Sheet2!D3,""))))</f>
        <v/>
      </c>
    </row>
    <row r="18" spans="2:6" x14ac:dyDescent="0.25">
      <c r="B18" s="1"/>
      <c r="D18" s="1"/>
      <c r="F18" s="1"/>
    </row>
    <row r="19" spans="2:6" x14ac:dyDescent="0.25">
      <c r="B19" s="1"/>
      <c r="F19" s="1"/>
    </row>
    <row r="20" spans="2:6" x14ac:dyDescent="0.25">
      <c r="F20" s="1"/>
    </row>
  </sheetData>
  <sheetProtection algorithmName="SHA-512" hashValue="TLxAK7s75XBOcHphjmDt2FVZAgAV0BN/GE0Ta9FTX0id+y8Hys7yhedQZ+O5ixwBSV5s3h5qCv+dcPbHXI6BQQ==" saltValue="lKv3pZZ57B4X1BZ769Nyug==" spinCount="100000" sheet="1" objects="1" scenarios="1" selectLockedCells="1"/>
  <conditionalFormatting sqref="B7 B11 B15">
    <cfRule type="containsBlanks" dxfId="1" priority="2">
      <formula>LEN(TRIM(B7))=0</formula>
    </cfRule>
  </conditionalFormatting>
  <conditionalFormatting sqref="E17">
    <cfRule type="containsBlanks" dxfId="0" priority="1">
      <formula>LEN(TRIM(E17))=0</formula>
    </cfRule>
  </conditionalFormatting>
  <dataValidations count="2">
    <dataValidation type="whole" allowBlank="1" showInputMessage="1" showErrorMessage="1" sqref="B11" xr:uid="{00000000-0002-0000-0000-000000000000}">
      <formula1>1</formula1>
      <formula2>1000</formula2>
    </dataValidation>
    <dataValidation type="date" allowBlank="1" showInputMessage="1" showErrorMessage="1" sqref="B15" xr:uid="{00000000-0002-0000-0000-000001000000}">
      <formula1>1</formula1>
      <formula2>73051</formula2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Sheet2!$A$1:$A$3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D1" sqref="D1"/>
    </sheetView>
  </sheetViews>
  <sheetFormatPr defaultRowHeight="15" x14ac:dyDescent="0.25"/>
  <cols>
    <col min="1" max="1" width="16" bestFit="1" customWidth="1"/>
    <col min="4" max="4" width="10.7109375" bestFit="1" customWidth="1"/>
  </cols>
  <sheetData>
    <row r="1" spans="1:4" x14ac:dyDescent="0.25">
      <c r="A1" t="s">
        <v>0</v>
      </c>
      <c r="C1" t="s">
        <v>3</v>
      </c>
      <c r="D1" s="1">
        <f>IF(MONTH(Sheet1!B15)&gt;6,DATE(YEAR(Sheet1!B15)+Sheet1!B11+1,7,1),DATE(YEAR(Sheet1!B15)+Sheet1!B11,7,1))</f>
        <v>183</v>
      </c>
    </row>
    <row r="2" spans="1:4" x14ac:dyDescent="0.25">
      <c r="A2" t="s">
        <v>1</v>
      </c>
      <c r="C2" t="s">
        <v>2</v>
      </c>
      <c r="D2" s="1">
        <f>DATE(YEAR(Sheet1!B15)+Sheet1!B11+1,1,1)</f>
        <v>367</v>
      </c>
    </row>
    <row r="3" spans="1:4" x14ac:dyDescent="0.25">
      <c r="A3" t="s">
        <v>5</v>
      </c>
      <c r="C3" t="s">
        <v>4</v>
      </c>
      <c r="D3" s="1">
        <f>DATE(YEAR(Sheet1!B15)+Sheet1!B11,MONTH(Sheet1!B15),DAY(Sheet1!B15)+1)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Koldo Berridi Urtizberea</dc:creator>
  <cp:lastModifiedBy>Koldo Berridi Urtizberea</cp:lastModifiedBy>
  <dcterms:created xsi:type="dcterms:W3CDTF">2019-02-14T20:05:39Z</dcterms:created>
  <dcterms:modified xsi:type="dcterms:W3CDTF">2019-02-18T15:43:39Z</dcterms:modified>
</cp:coreProperties>
</file>